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ilbankfund.sharepoint.com/Public/Communications/Publications/Bailit_NonClaims_PC_Recs/"/>
    </mc:Choice>
  </mc:AlternateContent>
  <xr:revisionPtr revIDLastSave="10" documentId="8_{DF81B074-6FAB-45FA-A422-72308ADA0109}" xr6:coauthVersionLast="46" xr6:coauthVersionMax="46" xr10:uidLastSave="{AC054F2C-0B14-49AA-AC89-27594876C0A3}"/>
  <bookViews>
    <workbookView xWindow="-120" yWindow="-120" windowWidth="29040" windowHeight="15840" xr2:uid="{C6943D17-4CCD-4E20-AC71-9A634B9D2032}"/>
  </bookViews>
  <sheets>
    <sheet name="Data Collection Template" sheetId="1" r:id="rId1"/>
    <sheet name="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G27" i="1"/>
  <c r="G26" i="1"/>
  <c r="G25" i="1"/>
  <c r="G24" i="1"/>
  <c r="G23" i="1"/>
  <c r="G22" i="1"/>
  <c r="G21" i="1"/>
  <c r="G20" i="1" s="1"/>
  <c r="G19" i="1"/>
  <c r="G18" i="1" s="1"/>
  <c r="G17" i="1"/>
  <c r="G13" i="1" s="1"/>
  <c r="G16" i="1"/>
  <c r="G15" i="1"/>
  <c r="G14" i="1"/>
  <c r="G12" i="1"/>
  <c r="G11" i="1"/>
  <c r="G10" i="1"/>
  <c r="G9" i="1"/>
  <c r="E18" i="1"/>
  <c r="E8" i="1"/>
  <c r="F32" i="1"/>
  <c r="E32" i="1"/>
  <c r="G31" i="1"/>
  <c r="F33" i="1"/>
  <c r="G43" i="1"/>
  <c r="G41" i="1"/>
  <c r="G36" i="1"/>
  <c r="F50" i="1"/>
  <c r="E50" i="1"/>
  <c r="F49" i="1"/>
  <c r="E49" i="1"/>
  <c r="F48" i="1"/>
  <c r="E48" i="1"/>
  <c r="F47" i="1"/>
  <c r="E47" i="1"/>
  <c r="F46" i="1"/>
  <c r="E46" i="1"/>
  <c r="F45" i="1"/>
  <c r="E45" i="1"/>
  <c r="F44" i="1"/>
  <c r="E44" i="1"/>
  <c r="F42" i="1"/>
  <c r="F41" i="1" s="1"/>
  <c r="E42" i="1"/>
  <c r="E41" i="1" s="1"/>
  <c r="F40" i="1"/>
  <c r="E40" i="1"/>
  <c r="F39" i="1"/>
  <c r="E39" i="1"/>
  <c r="F38" i="1"/>
  <c r="E38" i="1"/>
  <c r="F37" i="1"/>
  <c r="E37" i="1"/>
  <c r="G8" i="1" l="1"/>
  <c r="G28" i="1" s="1"/>
  <c r="E13" i="1"/>
  <c r="E28" i="1" s="1"/>
  <c r="E43" i="1"/>
  <c r="F36" i="1"/>
  <c r="F43" i="1"/>
  <c r="E36" i="1"/>
  <c r="E33" i="1"/>
  <c r="E35" i="1"/>
  <c r="F35" i="1"/>
  <c r="E34" i="1"/>
  <c r="G51" i="1"/>
  <c r="F34" i="1"/>
  <c r="F31" i="1" l="1"/>
  <c r="F51" i="1"/>
  <c r="F57" i="1" s="1"/>
  <c r="E31" i="1"/>
  <c r="E51" i="1" s="1"/>
  <c r="E57" i="1" s="1"/>
  <c r="G57" i="1" s="1"/>
</calcChain>
</file>

<file path=xl/sharedStrings.xml><?xml version="1.0" encoding="utf-8"?>
<sst xmlns="http://schemas.openxmlformats.org/spreadsheetml/2006/main" count="219" uniqueCount="83">
  <si>
    <t>#</t>
  </si>
  <si>
    <t>Non-claims-based Payment Categories and Subcategories</t>
  </si>
  <si>
    <t>Percentage Attributed to Primary Care</t>
  </si>
  <si>
    <t>Primary Care Performance Incentive Payments</t>
  </si>
  <si>
    <t>Salary Payments</t>
  </si>
  <si>
    <t>Payments to Support Population Health and Practice Infrastructure</t>
  </si>
  <si>
    <t>Recoveries</t>
  </si>
  <si>
    <t>Other Payments</t>
  </si>
  <si>
    <t>a.</t>
  </si>
  <si>
    <t>e.</t>
  </si>
  <si>
    <t>b.</t>
  </si>
  <si>
    <t>c.</t>
  </si>
  <si>
    <t>d.</t>
  </si>
  <si>
    <t>Care management/care coordination/population health</t>
  </si>
  <si>
    <t>Medication reconciliation</t>
  </si>
  <si>
    <t>PCMH recognition payments</t>
  </si>
  <si>
    <t>Primary care and behavioral health integration</t>
  </si>
  <si>
    <t>Capitation payments</t>
  </si>
  <si>
    <t>Global budget payments</t>
  </si>
  <si>
    <t>Prospective case rate payments</t>
  </si>
  <si>
    <t>Prospective episode-based payments</t>
  </si>
  <si>
    <t>1.</t>
  </si>
  <si>
    <t>2.</t>
  </si>
  <si>
    <t>3.</t>
  </si>
  <si>
    <t>4.</t>
  </si>
  <si>
    <t>5.</t>
  </si>
  <si>
    <t>6.</t>
  </si>
  <si>
    <t>Total Payments</t>
  </si>
  <si>
    <t>Instructions</t>
  </si>
  <si>
    <t>Total Non-claims-based Payments</t>
  </si>
  <si>
    <t>N/A</t>
  </si>
  <si>
    <r>
      <t xml:space="preserve">Percentage Attributed to Primary Care
</t>
    </r>
    <r>
      <rPr>
        <b/>
        <i/>
        <sz val="11"/>
        <color rgb="FFFF0000"/>
        <rFont val="Calibri"/>
        <family val="2"/>
        <scheme val="minor"/>
      </rPr>
      <t>Illustrative Only</t>
    </r>
  </si>
  <si>
    <t>EHR/HIT infrastructure and other data analytics payments</t>
  </si>
  <si>
    <t>Definitions</t>
  </si>
  <si>
    <t>Definition</t>
  </si>
  <si>
    <t xml:space="preserve">Per capita payments to primary care providers to provide primary care services needed by designated patients over a defined period of time.  </t>
  </si>
  <si>
    <t>Payments made to primary care providers for either a comprehensive set of services for a designated patient population or a more narrowly defined set of services where certain services such as behavioral health or pharmacy are carved out.  Services typically include primary care clinician, specialty care physician services, inpatient hospital services and outpatient hospital services at a minimum.  Hospitals and health systems are typically the provider types that would operate under a global budget, though this is not widespread.  Under a global budget, it would be necessary to allocate a portion of spend to primary care for the purposes of calculating primary care spend.</t>
  </si>
  <si>
    <t xml:space="preserve">Payments received by primary care providers in a given provider organization for a patient receiving a defined set of primary care services for a specific period of time.  </t>
  </si>
  <si>
    <t xml:space="preserve">Payments received by primary care providers (which can span multiple provider organizations) for a patient receiving a defined set of services for a specific condition across a continuum of care by multiple providers, including primary care providers, or care for a specific condition over a specific time period.  Under episode-based payment, it would be necessary to allocate a portion of spend to primary care for the purposes of calculating primary care spend if multiple providers are part of the episode. </t>
  </si>
  <si>
    <t xml:space="preserve">Prospective Capitated, Case Rate or Episode-based Payments </t>
  </si>
  <si>
    <t>Payments received by primary care providers (or recouped from providers) based on performance relative to a defined spending target.  Risk-based payment methodologies can be applied to different types of budgets, including but not limited to episode of care and total cost of care.  There are two main sub-categories of risk-based payments: shared savings and shared risk.</t>
  </si>
  <si>
    <t>Payments received by primary care providers if costs of services are below a pre-determined and risk-adjusted target.  The amount of savings the provider can receive is often linked to performance on quality measures.</t>
  </si>
  <si>
    <t>Payments payers recoup from primary care providers if costs of services are above a pre-determined, risk-adjusted target.  This value should be reported as a negative number.  Shared risk arrangements are typically calculated on a total cost of care basis and typically exclude high cost outliers.</t>
  </si>
  <si>
    <t>Payments to reward primary care providers for achieving quality and/or efficiency goals.  There are two main sub-categories of incentive payments:</t>
  </si>
  <si>
    <t>Payments to reward primary care providers for achieving a set target (absolute, relative or improvement-based) for quality or efficiency metrics.  Payments could include the return of a withhold if not attached to a claim payment.</t>
  </si>
  <si>
    <t>Payments to primary care providers for reporting on a set of quality or efficiency metrics, usually to build capacity for future pay-for-performance incentives.</t>
  </si>
  <si>
    <t>Risk-based payments</t>
  </si>
  <si>
    <t>Shared savings distributions</t>
  </si>
  <si>
    <t>Shared risk recoupments</t>
  </si>
  <si>
    <t>Retrospective/prospective incentive payments</t>
  </si>
  <si>
    <t>Pay-for-performance payments</t>
  </si>
  <si>
    <t>Pay-for-reporting payment</t>
  </si>
  <si>
    <t>Payments for salaries of primary care providers who provide care.  This category may only be applicable for closed health systems (e.g., Kaiser Permanente).</t>
  </si>
  <si>
    <t>Provider salary payments</t>
  </si>
  <si>
    <t>Payments for Primary Care Provider Salaries</t>
  </si>
  <si>
    <t>Payments to fund a care manager, care coordinator, or other traditionally non-billing practice team members (e.g., practice coaches, patient educators, patient navigators or nurse care managers) who help primary care providers organize clinics to function better and help patients take charge of their health.</t>
  </si>
  <si>
    <t>Payments to help primary care providers adopt and utilize health information technology, such as electronic medical records and health information exchanges, software that enables primary care practices to analyze quality and / or costs outside of the EHR (e.g., software to track patient costs in near-to-real time) and / or the cost of a data analyst to support practices.  </t>
  </si>
  <si>
    <t>Payments to fund the cost of a pharmacist to help practices with medication reconciliation for poly-pharmacy patients.</t>
  </si>
  <si>
    <t>Payments to primary care providers recognized by NCQA or a state’s PCMH recognition program.</t>
  </si>
  <si>
    <t>Payments that promote the appropriate integration of primary care and behavioral health care that are not  reimbursable through claims (e.g., funding behavioral health services not traditionally covered with a discrete payment when provided in a primary care setting, such as a) substance abuse or depression screening, b) performing assessment, referral, and warm hand-off to a behavioral health clinician, and/or c) supporting health behavior change, such as diet and exercise for managing pre-diabetes risk). This excludes payments for mental health or substance use counseling.</t>
  </si>
  <si>
    <t>EHR/HIT infrastructure   and other data analytics payments</t>
  </si>
  <si>
    <t>Payments received by a primary care provider from a payer and then later recouped due to a review, audit or investigation.  Recoveries would be reported as a negative number and should only be reported if not included elsewhere (e.g., if a claims-based payment is reported net of recovery, do not separately report recovery as a non-claims-based payment).</t>
  </si>
  <si>
    <t>Recovery</t>
  </si>
  <si>
    <t>Any other payments to a primary care provider not made on the basis of a claim for health care benefits and/or services that cannot be properly classified elsewhere.  This may include governmental payer shortfall payments, grants, or other surplus payments.  For calendar year 2020, this may also include supportive funds made to providers to support clinical and business operations during the COVID-19 pandemic.  Only include payments made to providers.</t>
  </si>
  <si>
    <t>Other</t>
  </si>
  <si>
    <t>Table 3: Payments to Organizations that Do Not Include Primary Care Clinicians</t>
  </si>
  <si>
    <t>Table 4: Summary of Total Payments</t>
  </si>
  <si>
    <t>Table 1: Payments to Primary Care-Only Organizations</t>
  </si>
  <si>
    <t>Non-Claims-Based Payment Categories and Subcategories</t>
  </si>
  <si>
    <t>Primary Care Non-Claims-Based Spending</t>
  </si>
  <si>
    <t>Non-Primary Care Non-Claims-Based Spending</t>
  </si>
  <si>
    <t>Total Non-Claims-Based Spending</t>
  </si>
  <si>
    <t>Table 2: Payments to Health Systems or Multispecialty Provider Organizations that Include Primary Care</t>
  </si>
  <si>
    <t>Total Primary Care Non-Claims-Based Spending</t>
  </si>
  <si>
    <t>Total Non-Primary Care Non-Claims-Based Spending</t>
  </si>
  <si>
    <t>Risk-based payment: shared savings distributions</t>
  </si>
  <si>
    <t>Risk-based payment: shared risk recoupments</t>
  </si>
  <si>
    <t>Retrospective/prospective incentive payments: pay-for-performance</t>
  </si>
  <si>
    <t>Retrospective/prospective incentive payments: pay-for-reporting</t>
  </si>
  <si>
    <t>Primary care provider/team salary payments</t>
  </si>
  <si>
    <t>Prospective Capitated Case Rate, or Episode-based Payments</t>
  </si>
  <si>
    <r>
      <rPr>
        <b/>
        <sz val="11"/>
        <color theme="1"/>
        <rFont val="Calibri"/>
        <family val="2"/>
        <scheme val="minor"/>
      </rPr>
      <t>Table 1: Payments to primary care-only organizations</t>
    </r>
    <r>
      <rPr>
        <sz val="11"/>
        <color theme="1"/>
        <rFont val="Calibri"/>
        <family val="2"/>
        <scheme val="minor"/>
      </rPr>
      <t>: Include your total primary care non-claims-based spending in the yellow-highlighted cells in column E.</t>
    </r>
    <r>
      <rPr>
        <u/>
        <sz val="11"/>
        <color theme="1"/>
        <rFont val="Calibri"/>
        <family val="2"/>
        <scheme val="minor"/>
      </rPr>
      <t xml:space="preserve">
</t>
    </r>
    <r>
      <rPr>
        <b/>
        <sz val="11"/>
        <color theme="1"/>
        <rFont val="Calibri"/>
        <family val="2"/>
        <scheme val="minor"/>
      </rPr>
      <t>Table 2: Payments to health systems or multispecialty provider organizations that include primary care:</t>
    </r>
    <r>
      <rPr>
        <sz val="11"/>
        <color theme="1"/>
        <rFont val="Calibri"/>
        <family val="2"/>
        <scheme val="minor"/>
      </rPr>
      <t xml:space="preserve"> Include your total non-claims-based spending in the yellow-highlighted cells in column G.  The primary care non-claims-based spending (column E) and non-primary care non-claims-based spending (column F) will automatically be calculated using the default percentage attributed to primary care in column D. If you know the exact distribution of non-claims-based spending payments for individual categories, please include those specific amounts in columns E and F and calculate the total spending in column G.
</t>
    </r>
    <r>
      <rPr>
        <b/>
        <sz val="11"/>
        <color theme="1"/>
        <rFont val="Calibri"/>
        <family val="2"/>
        <scheme val="minor"/>
      </rPr>
      <t>Table 3: Payments to organizations that do not include primary care clinicians:</t>
    </r>
    <r>
      <rPr>
        <sz val="11"/>
        <color theme="1"/>
        <rFont val="Calibri"/>
        <family val="2"/>
        <scheme val="minor"/>
      </rPr>
      <t xml:space="preserve"> Include your total non-claims-based spending in the yellow-highlighted cell in column G.
</t>
    </r>
    <r>
      <rPr>
        <b/>
        <sz val="11"/>
        <color theme="1"/>
        <rFont val="Calibri"/>
        <family val="2"/>
        <scheme val="minor"/>
      </rPr>
      <t>Table 4: Summary of total payments:</t>
    </r>
    <r>
      <rPr>
        <sz val="11"/>
        <color theme="1"/>
        <rFont val="Calibri"/>
        <family val="2"/>
        <scheme val="minor"/>
      </rPr>
      <t xml:space="preserve"> This table will automatically calculate the total primary care and non-primary care non-claims-based spending from Tables 1, 2, and 3.  The table assumes that all spending reported in Table 1 is primary care non-claims-based spending and that all spending reported in Table 3 is non-primary-care non-claims-based spending.
</t>
    </r>
    <r>
      <rPr>
        <b/>
        <sz val="11"/>
        <color theme="1"/>
        <rFont val="Calibri"/>
        <family val="2"/>
        <scheme val="minor"/>
      </rPr>
      <t>Refer to the "Definitions" tab for more information on what payments are captured under each category and subcategory.</t>
    </r>
  </si>
  <si>
    <t>Appendix C: Proposed Framework for Insurer Reporting of Non-Claims-Based Primary Care Spending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</si>
</sst>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sz val="11"/>
      <name val="Calibri"/>
      <family val="2"/>
      <scheme val="minor"/>
    </font>
    <font>
      <b/>
      <i/>
      <sz val="11"/>
      <color rgb="FFFF0000"/>
      <name val="Calibri"/>
      <family val="2"/>
      <scheme val="minor"/>
    </font>
    <font>
      <b/>
      <i/>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xf numFmtId="9" fontId="0" fillId="0" borderId="1" xfId="0" applyNumberFormat="1" applyBorder="1"/>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xf>
    <xf numFmtId="0" fontId="1" fillId="2" borderId="1" xfId="0" applyFont="1" applyFill="1" applyBorder="1" applyAlignment="1">
      <alignment horizontal="center" wrapText="1"/>
    </xf>
    <xf numFmtId="0" fontId="2" fillId="3" borderId="1" xfId="0" quotePrefix="1" applyFont="1" applyFill="1" applyBorder="1" applyAlignment="1">
      <alignment horizontal="center"/>
    </xf>
    <xf numFmtId="0" fontId="2" fillId="3" borderId="1" xfId="0" applyFont="1" applyFill="1" applyBorder="1" applyAlignment="1">
      <alignment wrapText="1"/>
    </xf>
    <xf numFmtId="0" fontId="0" fillId="3" borderId="1" xfId="0" applyFill="1" applyBorder="1"/>
    <xf numFmtId="9" fontId="0" fillId="3" borderId="1" xfId="0" applyNumberFormat="1" applyFill="1" applyBorder="1"/>
    <xf numFmtId="0" fontId="3" fillId="4" borderId="1" xfId="0" applyFont="1" applyFill="1" applyBorder="1"/>
    <xf numFmtId="0" fontId="1" fillId="4" borderId="1" xfId="0" applyFont="1" applyFill="1" applyBorder="1" applyAlignment="1">
      <alignment wrapText="1"/>
    </xf>
    <xf numFmtId="164" fontId="0" fillId="3" borderId="1" xfId="0" applyNumberFormat="1" applyFill="1" applyBorder="1"/>
    <xf numFmtId="164" fontId="0" fillId="0" borderId="1" xfId="0" applyNumberFormat="1" applyBorder="1"/>
    <xf numFmtId="164" fontId="3" fillId="4" borderId="1" xfId="0" applyNumberFormat="1" applyFont="1" applyFill="1" applyBorder="1"/>
    <xf numFmtId="164" fontId="0" fillId="5" borderId="1" xfId="0" applyNumberFormat="1" applyFill="1" applyBorder="1"/>
    <xf numFmtId="0" fontId="5" fillId="0" borderId="0" xfId="0" applyFont="1"/>
    <xf numFmtId="0" fontId="6" fillId="0" borderId="1" xfId="0" applyFont="1" applyBorder="1" applyAlignment="1">
      <alignment wrapText="1"/>
    </xf>
    <xf numFmtId="164" fontId="1" fillId="4" borderId="1" xfId="0" applyNumberFormat="1" applyFont="1" applyFill="1" applyBorder="1"/>
    <xf numFmtId="0" fontId="0" fillId="0" borderId="1" xfId="0" applyBorder="1" applyAlignment="1">
      <alignment horizontal="left" wrapText="1"/>
    </xf>
    <xf numFmtId="0" fontId="1" fillId="2" borderId="1" xfId="0" applyFont="1" applyFill="1" applyBorder="1" applyAlignment="1">
      <alignment wrapText="1"/>
    </xf>
    <xf numFmtId="0" fontId="4" fillId="0" borderId="1" xfId="0" applyFont="1" applyBorder="1" applyAlignment="1">
      <alignment wrapText="1"/>
    </xf>
    <xf numFmtId="0" fontId="0" fillId="6" borderId="0" xfId="0" applyFill="1"/>
    <xf numFmtId="0" fontId="5" fillId="6" borderId="4" xfId="0" applyFont="1" applyFill="1" applyBorder="1"/>
    <xf numFmtId="0" fontId="0" fillId="6" borderId="5" xfId="0" applyFill="1" applyBorder="1"/>
    <xf numFmtId="0" fontId="0" fillId="6" borderId="6" xfId="0" applyFill="1" applyBorder="1"/>
    <xf numFmtId="0" fontId="2" fillId="6" borderId="7" xfId="0" applyFont="1" applyFill="1" applyBorder="1"/>
    <xf numFmtId="0" fontId="0" fillId="6" borderId="0" xfId="0" applyFill="1" applyBorder="1"/>
    <xf numFmtId="0" fontId="0" fillId="6" borderId="8" xfId="0" applyFill="1" applyBorder="1"/>
    <xf numFmtId="0" fontId="0" fillId="6" borderId="7" xfId="0" applyFill="1" applyBorder="1"/>
    <xf numFmtId="0" fontId="0" fillId="6" borderId="0" xfId="0" applyFill="1" applyAlignment="1">
      <alignment wrapText="1"/>
    </xf>
    <xf numFmtId="164" fontId="0" fillId="0" borderId="1" xfId="0" applyNumberFormat="1" applyFill="1" applyBorder="1"/>
    <xf numFmtId="0" fontId="0" fillId="3" borderId="1" xfId="0" applyFill="1" applyBorder="1" applyAlignment="1">
      <alignment horizontal="right"/>
    </xf>
    <xf numFmtId="164" fontId="0" fillId="3" borderId="1" xfId="0" applyNumberFormat="1" applyFill="1" applyBorder="1" applyAlignment="1">
      <alignment horizontal="right"/>
    </xf>
    <xf numFmtId="164" fontId="0" fillId="0" borderId="1" xfId="0" applyNumberFormat="1" applyBorder="1" applyAlignment="1">
      <alignment horizontal="right"/>
    </xf>
    <xf numFmtId="164" fontId="3" fillId="4" borderId="1" xfId="0" applyNumberFormat="1" applyFont="1" applyFill="1" applyBorder="1" applyAlignment="1">
      <alignment horizontal="right"/>
    </xf>
    <xf numFmtId="9" fontId="0" fillId="0" borderId="1" xfId="0" applyNumberFormat="1" applyBorder="1" applyAlignment="1">
      <alignment horizontal="right"/>
    </xf>
    <xf numFmtId="9" fontId="0" fillId="3" borderId="1" xfId="0" applyNumberFormat="1" applyFill="1" applyBorder="1" applyAlignment="1">
      <alignment horizontal="right"/>
    </xf>
    <xf numFmtId="0" fontId="3" fillId="4" borderId="1" xfId="0" applyFont="1" applyFill="1" applyBorder="1" applyAlignment="1">
      <alignment horizontal="right"/>
    </xf>
    <xf numFmtId="0" fontId="2" fillId="7" borderId="2" xfId="0" applyFont="1" applyFill="1" applyBorder="1"/>
    <xf numFmtId="0" fontId="0" fillId="7" borderId="9" xfId="0" applyFill="1" applyBorder="1"/>
    <xf numFmtId="0" fontId="0" fillId="7" borderId="3" xfId="0" applyFill="1" applyBorder="1"/>
    <xf numFmtId="0" fontId="8" fillId="6" borderId="0" xfId="0" applyFont="1" applyFill="1" applyBorder="1"/>
    <xf numFmtId="0" fontId="0"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54</xdr:row>
      <xdr:rowOff>85725</xdr:rowOff>
    </xdr:from>
    <xdr:to>
      <xdr:col>3</xdr:col>
      <xdr:colOff>133350</xdr:colOff>
      <xdr:row>57</xdr:row>
      <xdr:rowOff>142874</xdr:rowOff>
    </xdr:to>
    <xdr:sp macro="" textlink="">
      <xdr:nvSpPr>
        <xdr:cNvPr id="2" name="TextBox 1">
          <a:extLst>
            <a:ext uri="{FF2B5EF4-FFF2-40B4-BE49-F238E27FC236}">
              <a16:creationId xmlns:a16="http://schemas.microsoft.com/office/drawing/2014/main" id="{E457A402-89A9-4869-923D-0B5EC5A2C8D2}"/>
            </a:ext>
          </a:extLst>
        </xdr:cNvPr>
        <xdr:cNvSpPr txBox="1"/>
      </xdr:nvSpPr>
      <xdr:spPr>
        <a:xfrm>
          <a:off x="581025" y="8801100"/>
          <a:ext cx="4419600" cy="100964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framework </a:t>
          </a:r>
          <a:r>
            <a:rPr lang="en-US" sz="1100" b="1"/>
            <a:t>does not </a:t>
          </a:r>
          <a:r>
            <a:rPr lang="en-US" sz="1100"/>
            <a:t>include payments that fund public or multi-provider infrastructure. (For example, Rhode Island includes payer investment in a statewide health information exchange in its definition of primary care spend.) States can modify this framework to include additional rows to capture these payment</a:t>
          </a:r>
          <a:r>
            <a:rPr lang="en-US" sz="1100" baseline="0"/>
            <a:t> types.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4BA6-421D-4095-934E-3C79C58F2367}">
  <dimension ref="A2:H60"/>
  <sheetViews>
    <sheetView tabSelected="1" zoomScale="80" zoomScaleNormal="80" workbookViewId="0">
      <selection activeCell="B2" sqref="B2"/>
    </sheetView>
  </sheetViews>
  <sheetFormatPr defaultRowHeight="14.5" x14ac:dyDescent="0.35"/>
  <cols>
    <col min="1" max="1" width="5.1796875" style="23" customWidth="1"/>
    <col min="2" max="2" width="3.26953125" customWidth="1"/>
    <col min="3" max="3" width="64.54296875" customWidth="1"/>
    <col min="4" max="4" width="16.54296875" customWidth="1"/>
    <col min="5" max="7" width="20" customWidth="1"/>
    <col min="8" max="8" width="9.1796875" style="23"/>
  </cols>
  <sheetData>
    <row r="2" spans="1:8" ht="18.5" x14ac:dyDescent="0.45">
      <c r="B2" s="24" t="s">
        <v>82</v>
      </c>
      <c r="C2" s="25"/>
      <c r="D2" s="25"/>
      <c r="E2" s="25"/>
      <c r="F2" s="25"/>
      <c r="G2" s="26"/>
    </row>
    <row r="3" spans="1:8" x14ac:dyDescent="0.35">
      <c r="B3" s="27" t="s">
        <v>28</v>
      </c>
      <c r="C3" s="28"/>
      <c r="D3" s="28"/>
      <c r="E3" s="28"/>
      <c r="F3" s="28"/>
      <c r="G3" s="29"/>
    </row>
    <row r="4" spans="1:8" ht="168.75" customHeight="1" x14ac:dyDescent="0.35">
      <c r="A4" s="43"/>
      <c r="B4" s="44" t="s">
        <v>81</v>
      </c>
      <c r="C4" s="45"/>
      <c r="D4" s="45"/>
      <c r="E4" s="45"/>
      <c r="F4" s="45"/>
      <c r="G4" s="46"/>
    </row>
    <row r="5" spans="1:8" ht="15" customHeight="1" x14ac:dyDescent="0.35">
      <c r="B5" s="30"/>
      <c r="C5" s="28"/>
      <c r="D5" s="28"/>
      <c r="E5" s="28"/>
      <c r="F5" s="28"/>
      <c r="G5" s="29"/>
    </row>
    <row r="6" spans="1:8" x14ac:dyDescent="0.35">
      <c r="B6" s="40" t="s">
        <v>67</v>
      </c>
      <c r="C6" s="41"/>
      <c r="D6" s="41"/>
      <c r="E6" s="41"/>
      <c r="F6" s="41"/>
      <c r="G6" s="42"/>
    </row>
    <row r="7" spans="1:8" s="3" customFormat="1" ht="58.5" customHeight="1" x14ac:dyDescent="0.35">
      <c r="A7" s="31"/>
      <c r="B7" s="6" t="s">
        <v>0</v>
      </c>
      <c r="C7" s="6" t="s">
        <v>68</v>
      </c>
      <c r="D7" s="6" t="s">
        <v>2</v>
      </c>
      <c r="E7" s="6" t="s">
        <v>69</v>
      </c>
      <c r="F7" s="6" t="s">
        <v>70</v>
      </c>
      <c r="G7" s="6" t="s">
        <v>71</v>
      </c>
      <c r="H7" s="31"/>
    </row>
    <row r="8" spans="1:8" x14ac:dyDescent="0.35">
      <c r="B8" s="7" t="s">
        <v>21</v>
      </c>
      <c r="C8" s="8" t="s">
        <v>80</v>
      </c>
      <c r="D8" s="33" t="s">
        <v>30</v>
      </c>
      <c r="E8" s="13">
        <f>SUM(E9:E12)</f>
        <v>0</v>
      </c>
      <c r="F8" s="34" t="s">
        <v>30</v>
      </c>
      <c r="G8" s="13">
        <f>SUM(G9:G12)</f>
        <v>0</v>
      </c>
    </row>
    <row r="9" spans="1:8" x14ac:dyDescent="0.35">
      <c r="B9" s="5" t="s">
        <v>8</v>
      </c>
      <c r="C9" s="4" t="s">
        <v>17</v>
      </c>
      <c r="D9" s="37" t="s">
        <v>30</v>
      </c>
      <c r="E9" s="16"/>
      <c r="F9" s="35" t="s">
        <v>30</v>
      </c>
      <c r="G9" s="32">
        <f>E9</f>
        <v>0</v>
      </c>
    </row>
    <row r="10" spans="1:8" x14ac:dyDescent="0.35">
      <c r="B10" s="5" t="s">
        <v>10</v>
      </c>
      <c r="C10" s="4" t="s">
        <v>18</v>
      </c>
      <c r="D10" s="37" t="s">
        <v>30</v>
      </c>
      <c r="E10" s="16"/>
      <c r="F10" s="35" t="s">
        <v>30</v>
      </c>
      <c r="G10" s="32">
        <f t="shared" ref="G10:G12" si="0">E10</f>
        <v>0</v>
      </c>
    </row>
    <row r="11" spans="1:8" x14ac:dyDescent="0.35">
      <c r="B11" s="5" t="s">
        <v>11</v>
      </c>
      <c r="C11" s="18" t="s">
        <v>19</v>
      </c>
      <c r="D11" s="37" t="s">
        <v>30</v>
      </c>
      <c r="E11" s="16"/>
      <c r="F11" s="35" t="s">
        <v>30</v>
      </c>
      <c r="G11" s="32">
        <f t="shared" si="0"/>
        <v>0</v>
      </c>
    </row>
    <row r="12" spans="1:8" x14ac:dyDescent="0.35">
      <c r="B12" s="5" t="s">
        <v>12</v>
      </c>
      <c r="C12" s="18" t="s">
        <v>20</v>
      </c>
      <c r="D12" s="37" t="s">
        <v>30</v>
      </c>
      <c r="E12" s="16"/>
      <c r="F12" s="35" t="s">
        <v>30</v>
      </c>
      <c r="G12" s="32">
        <f t="shared" si="0"/>
        <v>0</v>
      </c>
    </row>
    <row r="13" spans="1:8" x14ac:dyDescent="0.35">
      <c r="B13" s="7" t="s">
        <v>22</v>
      </c>
      <c r="C13" s="8" t="s">
        <v>3</v>
      </c>
      <c r="D13" s="33" t="s">
        <v>30</v>
      </c>
      <c r="E13" s="13">
        <f>SUM(E14:E17)</f>
        <v>0</v>
      </c>
      <c r="F13" s="34" t="s">
        <v>30</v>
      </c>
      <c r="G13" s="13">
        <f>SUM(G14:G17)</f>
        <v>0</v>
      </c>
    </row>
    <row r="14" spans="1:8" x14ac:dyDescent="0.35">
      <c r="B14" s="5" t="s">
        <v>8</v>
      </c>
      <c r="C14" s="4" t="s">
        <v>75</v>
      </c>
      <c r="D14" s="37" t="s">
        <v>30</v>
      </c>
      <c r="E14" s="16"/>
      <c r="F14" s="35" t="s">
        <v>30</v>
      </c>
      <c r="G14" s="32">
        <f t="shared" ref="G14:G17" si="1">E14</f>
        <v>0</v>
      </c>
    </row>
    <row r="15" spans="1:8" x14ac:dyDescent="0.35">
      <c r="B15" s="5" t="s">
        <v>10</v>
      </c>
      <c r="C15" s="4" t="s">
        <v>76</v>
      </c>
      <c r="D15" s="37" t="s">
        <v>30</v>
      </c>
      <c r="E15" s="16"/>
      <c r="F15" s="35" t="s">
        <v>30</v>
      </c>
      <c r="G15" s="32">
        <f t="shared" si="1"/>
        <v>0</v>
      </c>
    </row>
    <row r="16" spans="1:8" x14ac:dyDescent="0.35">
      <c r="B16" s="5" t="s">
        <v>11</v>
      </c>
      <c r="C16" s="4" t="s">
        <v>77</v>
      </c>
      <c r="D16" s="37" t="s">
        <v>30</v>
      </c>
      <c r="E16" s="16"/>
      <c r="F16" s="35" t="s">
        <v>30</v>
      </c>
      <c r="G16" s="32">
        <f t="shared" si="1"/>
        <v>0</v>
      </c>
    </row>
    <row r="17" spans="1:8" x14ac:dyDescent="0.35">
      <c r="B17" s="5" t="s">
        <v>12</v>
      </c>
      <c r="C17" s="4" t="s">
        <v>78</v>
      </c>
      <c r="D17" s="37" t="s">
        <v>30</v>
      </c>
      <c r="E17" s="16"/>
      <c r="F17" s="35" t="s">
        <v>30</v>
      </c>
      <c r="G17" s="32">
        <f t="shared" si="1"/>
        <v>0</v>
      </c>
    </row>
    <row r="18" spans="1:8" x14ac:dyDescent="0.35">
      <c r="B18" s="7" t="s">
        <v>23</v>
      </c>
      <c r="C18" s="8" t="s">
        <v>4</v>
      </c>
      <c r="D18" s="33" t="s">
        <v>30</v>
      </c>
      <c r="E18" s="13">
        <f>E19</f>
        <v>0</v>
      </c>
      <c r="F18" s="34" t="s">
        <v>30</v>
      </c>
      <c r="G18" s="13">
        <f>G19</f>
        <v>0</v>
      </c>
    </row>
    <row r="19" spans="1:8" x14ac:dyDescent="0.35">
      <c r="B19" s="5" t="s">
        <v>8</v>
      </c>
      <c r="C19" s="4" t="s">
        <v>79</v>
      </c>
      <c r="D19" s="37" t="s">
        <v>30</v>
      </c>
      <c r="E19" s="16"/>
      <c r="F19" s="35" t="s">
        <v>30</v>
      </c>
      <c r="G19" s="32">
        <f>E19</f>
        <v>0</v>
      </c>
    </row>
    <row r="20" spans="1:8" ht="32.25" customHeight="1" x14ac:dyDescent="0.35">
      <c r="B20" s="7" t="s">
        <v>24</v>
      </c>
      <c r="C20" s="8" t="s">
        <v>5</v>
      </c>
      <c r="D20" s="33" t="s">
        <v>30</v>
      </c>
      <c r="E20" s="13">
        <f>SUM(E21:E25)</f>
        <v>0</v>
      </c>
      <c r="F20" s="34" t="s">
        <v>30</v>
      </c>
      <c r="G20" s="13">
        <f>SUM(G21:G25)</f>
        <v>0</v>
      </c>
    </row>
    <row r="21" spans="1:8" x14ac:dyDescent="0.35">
      <c r="B21" s="5" t="s">
        <v>8</v>
      </c>
      <c r="C21" s="4" t="s">
        <v>13</v>
      </c>
      <c r="D21" s="37" t="s">
        <v>30</v>
      </c>
      <c r="E21" s="16"/>
      <c r="F21" s="35" t="s">
        <v>30</v>
      </c>
      <c r="G21" s="32">
        <f t="shared" ref="G21:G25" si="2">E21</f>
        <v>0</v>
      </c>
    </row>
    <row r="22" spans="1:8" x14ac:dyDescent="0.35">
      <c r="B22" s="5" t="s">
        <v>10</v>
      </c>
      <c r="C22" s="18" t="s">
        <v>32</v>
      </c>
      <c r="D22" s="37" t="s">
        <v>30</v>
      </c>
      <c r="E22" s="16"/>
      <c r="F22" s="35" t="s">
        <v>30</v>
      </c>
      <c r="G22" s="32">
        <f t="shared" si="2"/>
        <v>0</v>
      </c>
    </row>
    <row r="23" spans="1:8" x14ac:dyDescent="0.35">
      <c r="B23" s="5" t="s">
        <v>11</v>
      </c>
      <c r="C23" s="4" t="s">
        <v>14</v>
      </c>
      <c r="D23" s="37" t="s">
        <v>30</v>
      </c>
      <c r="E23" s="16"/>
      <c r="F23" s="35" t="s">
        <v>30</v>
      </c>
      <c r="G23" s="32">
        <f t="shared" si="2"/>
        <v>0</v>
      </c>
    </row>
    <row r="24" spans="1:8" x14ac:dyDescent="0.35">
      <c r="B24" s="5" t="s">
        <v>12</v>
      </c>
      <c r="C24" s="4" t="s">
        <v>15</v>
      </c>
      <c r="D24" s="37" t="s">
        <v>30</v>
      </c>
      <c r="E24" s="16"/>
      <c r="F24" s="35" t="s">
        <v>30</v>
      </c>
      <c r="G24" s="32">
        <f t="shared" si="2"/>
        <v>0</v>
      </c>
    </row>
    <row r="25" spans="1:8" x14ac:dyDescent="0.35">
      <c r="B25" s="5" t="s">
        <v>9</v>
      </c>
      <c r="C25" s="4" t="s">
        <v>16</v>
      </c>
      <c r="D25" s="37" t="s">
        <v>30</v>
      </c>
      <c r="E25" s="16"/>
      <c r="F25" s="35" t="s">
        <v>30</v>
      </c>
      <c r="G25" s="32">
        <f t="shared" si="2"/>
        <v>0</v>
      </c>
    </row>
    <row r="26" spans="1:8" x14ac:dyDescent="0.35">
      <c r="B26" s="7" t="s">
        <v>25</v>
      </c>
      <c r="C26" s="8" t="s">
        <v>6</v>
      </c>
      <c r="D26" s="38" t="s">
        <v>30</v>
      </c>
      <c r="E26" s="16"/>
      <c r="F26" s="34" t="s">
        <v>30</v>
      </c>
      <c r="G26" s="13">
        <f>E26</f>
        <v>0</v>
      </c>
    </row>
    <row r="27" spans="1:8" x14ac:dyDescent="0.35">
      <c r="B27" s="7" t="s">
        <v>26</v>
      </c>
      <c r="C27" s="8" t="s">
        <v>7</v>
      </c>
      <c r="D27" s="38" t="s">
        <v>30</v>
      </c>
      <c r="E27" s="16"/>
      <c r="F27" s="34" t="s">
        <v>30</v>
      </c>
      <c r="G27" s="13">
        <f>E27</f>
        <v>0</v>
      </c>
    </row>
    <row r="28" spans="1:8" x14ac:dyDescent="0.35">
      <c r="B28" s="11"/>
      <c r="C28" s="12" t="s">
        <v>27</v>
      </c>
      <c r="D28" s="39" t="s">
        <v>30</v>
      </c>
      <c r="E28" s="15">
        <f>SUM(E8,E13,E18,E20,E26,E27)</f>
        <v>0</v>
      </c>
      <c r="F28" s="36" t="s">
        <v>30</v>
      </c>
      <c r="G28" s="15">
        <f>SUM(G8,G13,G18,G20,G26,G27)</f>
        <v>0</v>
      </c>
    </row>
    <row r="29" spans="1:8" x14ac:dyDescent="0.35">
      <c r="B29" s="40" t="s">
        <v>72</v>
      </c>
      <c r="C29" s="41"/>
      <c r="D29" s="41"/>
      <c r="E29" s="41"/>
      <c r="F29" s="41"/>
      <c r="G29" s="42"/>
    </row>
    <row r="30" spans="1:8" s="3" customFormat="1" ht="58.5" customHeight="1" x14ac:dyDescent="0.35">
      <c r="A30" s="31"/>
      <c r="B30" s="6" t="s">
        <v>0</v>
      </c>
      <c r="C30" s="6" t="s">
        <v>68</v>
      </c>
      <c r="D30" s="6" t="s">
        <v>31</v>
      </c>
      <c r="E30" s="6" t="s">
        <v>69</v>
      </c>
      <c r="F30" s="6" t="s">
        <v>70</v>
      </c>
      <c r="G30" s="6" t="s">
        <v>71</v>
      </c>
      <c r="H30" s="31"/>
    </row>
    <row r="31" spans="1:8" x14ac:dyDescent="0.35">
      <c r="B31" s="7" t="s">
        <v>21</v>
      </c>
      <c r="C31" s="8" t="s">
        <v>80</v>
      </c>
      <c r="D31" s="9"/>
      <c r="E31" s="13">
        <f>SUM(E32:E35)</f>
        <v>0</v>
      </c>
      <c r="F31" s="13">
        <f>SUM(F32:F35)</f>
        <v>0</v>
      </c>
      <c r="G31" s="13">
        <f>SUM(G32:G35)</f>
        <v>0</v>
      </c>
    </row>
    <row r="32" spans="1:8" x14ac:dyDescent="0.35">
      <c r="B32" s="5" t="s">
        <v>8</v>
      </c>
      <c r="C32" s="4" t="s">
        <v>17</v>
      </c>
      <c r="D32" s="2">
        <v>1</v>
      </c>
      <c r="E32" s="14">
        <f>D32*G32</f>
        <v>0</v>
      </c>
      <c r="F32" s="14">
        <f>(1-D32)*G32</f>
        <v>0</v>
      </c>
      <c r="G32" s="16"/>
    </row>
    <row r="33" spans="2:7" x14ac:dyDescent="0.35">
      <c r="B33" s="5" t="s">
        <v>10</v>
      </c>
      <c r="C33" s="4" t="s">
        <v>18</v>
      </c>
      <c r="D33" s="2">
        <v>0.06</v>
      </c>
      <c r="E33" s="14">
        <f>D33*G33</f>
        <v>0</v>
      </c>
      <c r="F33" s="14">
        <f>(1-D33)*G33</f>
        <v>0</v>
      </c>
      <c r="G33" s="16"/>
    </row>
    <row r="34" spans="2:7" x14ac:dyDescent="0.35">
      <c r="B34" s="5" t="s">
        <v>11</v>
      </c>
      <c r="C34" s="18" t="s">
        <v>19</v>
      </c>
      <c r="D34" s="2">
        <v>1</v>
      </c>
      <c r="E34" s="14">
        <f>D34*G34</f>
        <v>0</v>
      </c>
      <c r="F34" s="14">
        <f>(1-D34)*G34</f>
        <v>0</v>
      </c>
      <c r="G34" s="16"/>
    </row>
    <row r="35" spans="2:7" x14ac:dyDescent="0.35">
      <c r="B35" s="5" t="s">
        <v>12</v>
      </c>
      <c r="C35" s="18" t="s">
        <v>20</v>
      </c>
      <c r="D35" s="2">
        <v>1</v>
      </c>
      <c r="E35" s="14">
        <f>D35*G35</f>
        <v>0</v>
      </c>
      <c r="F35" s="14">
        <f>(1-D35)*G35</f>
        <v>0</v>
      </c>
      <c r="G35" s="16"/>
    </row>
    <row r="36" spans="2:7" x14ac:dyDescent="0.35">
      <c r="B36" s="7" t="s">
        <v>22</v>
      </c>
      <c r="C36" s="8" t="s">
        <v>3</v>
      </c>
      <c r="D36" s="9"/>
      <c r="E36" s="13">
        <f>SUM(E37:E40)</f>
        <v>0</v>
      </c>
      <c r="F36" s="13">
        <f>SUM(F37:F40)</f>
        <v>0</v>
      </c>
      <c r="G36" s="13">
        <f>SUM(G37:G40)</f>
        <v>0</v>
      </c>
    </row>
    <row r="37" spans="2:7" x14ac:dyDescent="0.35">
      <c r="B37" s="5" t="s">
        <v>8</v>
      </c>
      <c r="C37" s="4" t="s">
        <v>75</v>
      </c>
      <c r="D37" s="2">
        <v>0.25</v>
      </c>
      <c r="E37" s="14">
        <f>D37*G37</f>
        <v>0</v>
      </c>
      <c r="F37" s="14">
        <f>(1-D37)*G37</f>
        <v>0</v>
      </c>
      <c r="G37" s="16"/>
    </row>
    <row r="38" spans="2:7" x14ac:dyDescent="0.35">
      <c r="B38" s="5" t="s">
        <v>10</v>
      </c>
      <c r="C38" s="4" t="s">
        <v>76</v>
      </c>
      <c r="D38" s="2">
        <v>0</v>
      </c>
      <c r="E38" s="14">
        <f>D38*G38</f>
        <v>0</v>
      </c>
      <c r="F38" s="14">
        <f>(1-D38)*G38</f>
        <v>0</v>
      </c>
      <c r="G38" s="16"/>
    </row>
    <row r="39" spans="2:7" x14ac:dyDescent="0.35">
      <c r="B39" s="5" t="s">
        <v>11</v>
      </c>
      <c r="C39" s="4" t="s">
        <v>77</v>
      </c>
      <c r="D39" s="2">
        <v>1</v>
      </c>
      <c r="E39" s="14">
        <f>D39*G39</f>
        <v>0</v>
      </c>
      <c r="F39" s="14">
        <f>(1-D39)*G39</f>
        <v>0</v>
      </c>
      <c r="G39" s="16"/>
    </row>
    <row r="40" spans="2:7" x14ac:dyDescent="0.35">
      <c r="B40" s="5" t="s">
        <v>12</v>
      </c>
      <c r="C40" s="4" t="s">
        <v>78</v>
      </c>
      <c r="D40" s="2">
        <v>1</v>
      </c>
      <c r="E40" s="14">
        <f>D40*G40</f>
        <v>0</v>
      </c>
      <c r="F40" s="14">
        <f>(1-D40)*G40</f>
        <v>0</v>
      </c>
      <c r="G40" s="16"/>
    </row>
    <row r="41" spans="2:7" x14ac:dyDescent="0.35">
      <c r="B41" s="7" t="s">
        <v>23</v>
      </c>
      <c r="C41" s="8" t="s">
        <v>4</v>
      </c>
      <c r="D41" s="9"/>
      <c r="E41" s="13">
        <f>E42</f>
        <v>0</v>
      </c>
      <c r="F41" s="13">
        <f>F42</f>
        <v>0</v>
      </c>
      <c r="G41" s="13">
        <f>G42</f>
        <v>0</v>
      </c>
    </row>
    <row r="42" spans="2:7" x14ac:dyDescent="0.35">
      <c r="B42" s="5" t="s">
        <v>8</v>
      </c>
      <c r="C42" s="4" t="s">
        <v>79</v>
      </c>
      <c r="D42" s="2">
        <v>1</v>
      </c>
      <c r="E42" s="14">
        <f>D42*G42</f>
        <v>0</v>
      </c>
      <c r="F42" s="14">
        <f>(1-D42)*G42</f>
        <v>0</v>
      </c>
      <c r="G42" s="16"/>
    </row>
    <row r="43" spans="2:7" ht="32.25" customHeight="1" x14ac:dyDescent="0.35">
      <c r="B43" s="7" t="s">
        <v>24</v>
      </c>
      <c r="C43" s="8" t="s">
        <v>5</v>
      </c>
      <c r="D43" s="9"/>
      <c r="E43" s="13">
        <f>SUM(E44:E48)</f>
        <v>0</v>
      </c>
      <c r="F43" s="13">
        <f>SUM(F44:F48)</f>
        <v>0</v>
      </c>
      <c r="G43" s="13">
        <f>SUM(G44:G48)</f>
        <v>0</v>
      </c>
    </row>
    <row r="44" spans="2:7" x14ac:dyDescent="0.35">
      <c r="B44" s="5" t="s">
        <v>8</v>
      </c>
      <c r="C44" s="4" t="s">
        <v>13</v>
      </c>
      <c r="D44" s="2">
        <v>0.5</v>
      </c>
      <c r="E44" s="14">
        <f t="shared" ref="E44:E50" si="3">D44*G44</f>
        <v>0</v>
      </c>
      <c r="F44" s="14">
        <f t="shared" ref="F44:F50" si="4">(1-D44)*G44</f>
        <v>0</v>
      </c>
      <c r="G44" s="16"/>
    </row>
    <row r="45" spans="2:7" x14ac:dyDescent="0.35">
      <c r="B45" s="5" t="s">
        <v>10</v>
      </c>
      <c r="C45" s="18" t="s">
        <v>32</v>
      </c>
      <c r="D45" s="2">
        <v>0.5</v>
      </c>
      <c r="E45" s="14">
        <f t="shared" si="3"/>
        <v>0</v>
      </c>
      <c r="F45" s="14">
        <f t="shared" si="4"/>
        <v>0</v>
      </c>
      <c r="G45" s="16"/>
    </row>
    <row r="46" spans="2:7" x14ac:dyDescent="0.35">
      <c r="B46" s="5" t="s">
        <v>11</v>
      </c>
      <c r="C46" s="4" t="s">
        <v>14</v>
      </c>
      <c r="D46" s="2">
        <v>0.25</v>
      </c>
      <c r="E46" s="14">
        <f t="shared" si="3"/>
        <v>0</v>
      </c>
      <c r="F46" s="14">
        <f t="shared" si="4"/>
        <v>0</v>
      </c>
      <c r="G46" s="16"/>
    </row>
    <row r="47" spans="2:7" x14ac:dyDescent="0.35">
      <c r="B47" s="5" t="s">
        <v>12</v>
      </c>
      <c r="C47" s="4" t="s">
        <v>15</v>
      </c>
      <c r="D47" s="2">
        <v>1</v>
      </c>
      <c r="E47" s="14">
        <f t="shared" si="3"/>
        <v>0</v>
      </c>
      <c r="F47" s="14">
        <f t="shared" si="4"/>
        <v>0</v>
      </c>
      <c r="G47" s="16"/>
    </row>
    <row r="48" spans="2:7" x14ac:dyDescent="0.35">
      <c r="B48" s="5" t="s">
        <v>9</v>
      </c>
      <c r="C48" s="4" t="s">
        <v>16</v>
      </c>
      <c r="D48" s="2">
        <v>1</v>
      </c>
      <c r="E48" s="14">
        <f t="shared" si="3"/>
        <v>0</v>
      </c>
      <c r="F48" s="14">
        <f t="shared" si="4"/>
        <v>0</v>
      </c>
      <c r="G48" s="16"/>
    </row>
    <row r="49" spans="2:7" x14ac:dyDescent="0.35">
      <c r="B49" s="7" t="s">
        <v>25</v>
      </c>
      <c r="C49" s="8" t="s">
        <v>6</v>
      </c>
      <c r="D49" s="10">
        <v>1</v>
      </c>
      <c r="E49" s="13">
        <f t="shared" si="3"/>
        <v>0</v>
      </c>
      <c r="F49" s="13">
        <f t="shared" si="4"/>
        <v>0</v>
      </c>
      <c r="G49" s="16"/>
    </row>
    <row r="50" spans="2:7" x14ac:dyDescent="0.35">
      <c r="B50" s="7" t="s">
        <v>26</v>
      </c>
      <c r="C50" s="8" t="s">
        <v>7</v>
      </c>
      <c r="D50" s="10">
        <v>1</v>
      </c>
      <c r="E50" s="13">
        <f t="shared" si="3"/>
        <v>0</v>
      </c>
      <c r="F50" s="13">
        <f t="shared" si="4"/>
        <v>0</v>
      </c>
      <c r="G50" s="16"/>
    </row>
    <row r="51" spans="2:7" x14ac:dyDescent="0.35">
      <c r="B51" s="11"/>
      <c r="C51" s="12" t="s">
        <v>27</v>
      </c>
      <c r="D51" s="11"/>
      <c r="E51" s="15">
        <f>SUM(E31,E36,E41,E43,E49,E50)</f>
        <v>0</v>
      </c>
      <c r="F51" s="15">
        <f>SUM(F31,F36,F41,F43,F49,F50)</f>
        <v>0</v>
      </c>
      <c r="G51" s="15">
        <f>SUM(G31,G36,G41,G43,G49,G50)</f>
        <v>0</v>
      </c>
    </row>
    <row r="52" spans="2:7" x14ac:dyDescent="0.35">
      <c r="B52" s="40" t="s">
        <v>65</v>
      </c>
      <c r="C52" s="41"/>
      <c r="D52" s="41"/>
      <c r="E52" s="41"/>
      <c r="F52" s="41"/>
      <c r="G52" s="42"/>
    </row>
    <row r="53" spans="2:7" ht="43.5" x14ac:dyDescent="0.35">
      <c r="B53" s="6"/>
      <c r="C53" s="6" t="s">
        <v>68</v>
      </c>
      <c r="D53" s="6" t="s">
        <v>2</v>
      </c>
      <c r="E53" s="6" t="s">
        <v>69</v>
      </c>
      <c r="F53" s="6" t="s">
        <v>70</v>
      </c>
      <c r="G53" s="6" t="s">
        <v>71</v>
      </c>
    </row>
    <row r="54" spans="2:7" x14ac:dyDescent="0.35">
      <c r="B54" s="7"/>
      <c r="C54" s="8" t="s">
        <v>29</v>
      </c>
      <c r="D54" s="33" t="s">
        <v>30</v>
      </c>
      <c r="E54" s="33" t="s">
        <v>30</v>
      </c>
      <c r="F54" s="33" t="s">
        <v>30</v>
      </c>
      <c r="G54" s="16"/>
    </row>
    <row r="55" spans="2:7" x14ac:dyDescent="0.35">
      <c r="B55" s="23"/>
      <c r="C55" s="23"/>
      <c r="D55" s="23"/>
      <c r="E55" s="40" t="s">
        <v>66</v>
      </c>
      <c r="F55" s="41"/>
      <c r="G55" s="42"/>
    </row>
    <row r="56" spans="2:7" ht="43.5" x14ac:dyDescent="0.35">
      <c r="B56" s="23"/>
      <c r="C56" s="23"/>
      <c r="D56" s="23"/>
      <c r="E56" s="6" t="s">
        <v>73</v>
      </c>
      <c r="F56" s="6" t="s">
        <v>74</v>
      </c>
      <c r="G56" s="6" t="s">
        <v>71</v>
      </c>
    </row>
    <row r="57" spans="2:7" x14ac:dyDescent="0.35">
      <c r="B57" s="23"/>
      <c r="C57" s="23"/>
      <c r="D57" s="23"/>
      <c r="E57" s="19">
        <f>E51+E28</f>
        <v>0</v>
      </c>
      <c r="F57" s="19">
        <f>F51+G54</f>
        <v>0</v>
      </c>
      <c r="G57" s="19">
        <f>E57+F57</f>
        <v>0</v>
      </c>
    </row>
    <row r="58" spans="2:7" x14ac:dyDescent="0.35">
      <c r="B58" s="23"/>
      <c r="C58" s="23"/>
      <c r="D58" s="23"/>
      <c r="E58" s="23"/>
      <c r="F58" s="23"/>
      <c r="G58" s="23"/>
    </row>
    <row r="59" spans="2:7" s="23" customFormat="1" x14ac:dyDescent="0.35"/>
    <row r="60" spans="2:7" s="23" customFormat="1" x14ac:dyDescent="0.35"/>
  </sheetData>
  <mergeCells count="1">
    <mergeCell ref="B4:G4"/>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42E0-E6C1-4811-99F1-48C16B637305}">
  <dimension ref="B2:D26"/>
  <sheetViews>
    <sheetView workbookViewId="0">
      <selection activeCell="D23" sqref="D23"/>
    </sheetView>
  </sheetViews>
  <sheetFormatPr defaultRowHeight="14.5" x14ac:dyDescent="0.35"/>
  <cols>
    <col min="1" max="1" width="5.1796875" customWidth="1"/>
    <col min="2" max="2" width="4.453125" customWidth="1"/>
    <col min="3" max="3" width="36.453125" customWidth="1"/>
    <col min="4" max="4" width="127.81640625" customWidth="1"/>
  </cols>
  <sheetData>
    <row r="2" spans="2:4" ht="18.5" x14ac:dyDescent="0.45">
      <c r="B2" s="17" t="s">
        <v>33</v>
      </c>
    </row>
    <row r="4" spans="2:4" s="1" customFormat="1" ht="29" x14ac:dyDescent="0.35">
      <c r="B4" s="21" t="s">
        <v>0</v>
      </c>
      <c r="C4" s="21" t="s">
        <v>1</v>
      </c>
      <c r="D4" s="21" t="s">
        <v>34</v>
      </c>
    </row>
    <row r="5" spans="2:4" ht="29" x14ac:dyDescent="0.35">
      <c r="B5" s="8" t="s">
        <v>21</v>
      </c>
      <c r="C5" s="8" t="s">
        <v>39</v>
      </c>
      <c r="D5" s="8"/>
    </row>
    <row r="6" spans="2:4" x14ac:dyDescent="0.35">
      <c r="B6" s="4" t="s">
        <v>8</v>
      </c>
      <c r="C6" s="4" t="s">
        <v>17</v>
      </c>
      <c r="D6" s="4" t="s">
        <v>35</v>
      </c>
    </row>
    <row r="7" spans="2:4" ht="72.5" x14ac:dyDescent="0.35">
      <c r="B7" s="4" t="s">
        <v>10</v>
      </c>
      <c r="C7" s="4" t="s">
        <v>18</v>
      </c>
      <c r="D7" s="4" t="s">
        <v>36</v>
      </c>
    </row>
    <row r="8" spans="2:4" ht="29" x14ac:dyDescent="0.35">
      <c r="B8" s="4" t="s">
        <v>11</v>
      </c>
      <c r="C8" s="4" t="s">
        <v>19</v>
      </c>
      <c r="D8" s="4" t="s">
        <v>37</v>
      </c>
    </row>
    <row r="9" spans="2:4" ht="58" x14ac:dyDescent="0.35">
      <c r="B9" s="4" t="s">
        <v>12</v>
      </c>
      <c r="C9" s="4" t="s">
        <v>20</v>
      </c>
      <c r="D9" s="4" t="s">
        <v>38</v>
      </c>
    </row>
    <row r="10" spans="2:4" ht="29" x14ac:dyDescent="0.35">
      <c r="B10" s="8" t="s">
        <v>22</v>
      </c>
      <c r="C10" s="8" t="s">
        <v>3</v>
      </c>
      <c r="D10" s="8"/>
    </row>
    <row r="11" spans="2:4" ht="43.5" x14ac:dyDescent="0.35">
      <c r="B11" s="47" t="s">
        <v>46</v>
      </c>
      <c r="C11" s="48"/>
      <c r="D11" s="22" t="s">
        <v>40</v>
      </c>
    </row>
    <row r="12" spans="2:4" ht="29" x14ac:dyDescent="0.35">
      <c r="B12" s="4" t="s">
        <v>8</v>
      </c>
      <c r="C12" s="4" t="s">
        <v>47</v>
      </c>
      <c r="D12" s="4" t="s">
        <v>41</v>
      </c>
    </row>
    <row r="13" spans="2:4" ht="29" x14ac:dyDescent="0.35">
      <c r="B13" s="4" t="s">
        <v>10</v>
      </c>
      <c r="C13" s="4" t="s">
        <v>48</v>
      </c>
      <c r="D13" s="4" t="s">
        <v>42</v>
      </c>
    </row>
    <row r="14" spans="2:4" x14ac:dyDescent="0.35">
      <c r="B14" s="47" t="s">
        <v>49</v>
      </c>
      <c r="C14" s="48"/>
      <c r="D14" s="22" t="s">
        <v>43</v>
      </c>
    </row>
    <row r="15" spans="2:4" ht="29" x14ac:dyDescent="0.35">
      <c r="B15" s="4" t="s">
        <v>11</v>
      </c>
      <c r="C15" s="20" t="s">
        <v>50</v>
      </c>
      <c r="D15" s="4" t="s">
        <v>44</v>
      </c>
    </row>
    <row r="16" spans="2:4" ht="29" x14ac:dyDescent="0.35">
      <c r="B16" s="4" t="s">
        <v>12</v>
      </c>
      <c r="C16" s="20" t="s">
        <v>51</v>
      </c>
      <c r="D16" s="4" t="s">
        <v>45</v>
      </c>
    </row>
    <row r="17" spans="2:4" ht="29" x14ac:dyDescent="0.35">
      <c r="B17" s="8" t="s">
        <v>23</v>
      </c>
      <c r="C17" s="8" t="s">
        <v>54</v>
      </c>
      <c r="D17" s="8"/>
    </row>
    <row r="18" spans="2:4" ht="29" x14ac:dyDescent="0.35">
      <c r="B18" s="4" t="s">
        <v>8</v>
      </c>
      <c r="C18" s="4" t="s">
        <v>53</v>
      </c>
      <c r="D18" s="4" t="s">
        <v>52</v>
      </c>
    </row>
    <row r="19" spans="2:4" ht="29" x14ac:dyDescent="0.35">
      <c r="B19" s="8" t="s">
        <v>24</v>
      </c>
      <c r="C19" s="8" t="s">
        <v>5</v>
      </c>
      <c r="D19" s="8"/>
    </row>
    <row r="20" spans="2:4" ht="43.5" x14ac:dyDescent="0.35">
      <c r="B20" s="4" t="s">
        <v>8</v>
      </c>
      <c r="C20" s="4" t="s">
        <v>13</v>
      </c>
      <c r="D20" s="4" t="s">
        <v>55</v>
      </c>
    </row>
    <row r="21" spans="2:4" ht="43.5" x14ac:dyDescent="0.35">
      <c r="B21" s="4" t="s">
        <v>10</v>
      </c>
      <c r="C21" s="4" t="s">
        <v>60</v>
      </c>
      <c r="D21" s="4" t="s">
        <v>56</v>
      </c>
    </row>
    <row r="22" spans="2:4" x14ac:dyDescent="0.35">
      <c r="B22" s="4" t="s">
        <v>11</v>
      </c>
      <c r="C22" s="4" t="s">
        <v>14</v>
      </c>
      <c r="D22" s="4" t="s">
        <v>57</v>
      </c>
    </row>
    <row r="23" spans="2:4" x14ac:dyDescent="0.35">
      <c r="B23" s="4" t="s">
        <v>12</v>
      </c>
      <c r="C23" s="4" t="s">
        <v>15</v>
      </c>
      <c r="D23" s="4" t="s">
        <v>58</v>
      </c>
    </row>
    <row r="24" spans="2:4" ht="58" x14ac:dyDescent="0.35">
      <c r="B24" s="4" t="s">
        <v>9</v>
      </c>
      <c r="C24" s="4" t="s">
        <v>16</v>
      </c>
      <c r="D24" s="4" t="s">
        <v>59</v>
      </c>
    </row>
    <row r="25" spans="2:4" ht="43.5" x14ac:dyDescent="0.35">
      <c r="B25" s="8" t="s">
        <v>25</v>
      </c>
      <c r="C25" s="8" t="s">
        <v>62</v>
      </c>
      <c r="D25" s="8" t="s">
        <v>61</v>
      </c>
    </row>
    <row r="26" spans="2:4" ht="58" x14ac:dyDescent="0.35">
      <c r="B26" s="8" t="s">
        <v>26</v>
      </c>
      <c r="C26" s="8" t="s">
        <v>64</v>
      </c>
      <c r="D26" s="8" t="s">
        <v>63</v>
      </c>
    </row>
  </sheetData>
  <mergeCells count="2">
    <mergeCell ref="B11:C11"/>
    <mergeCell ref="B14:C1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30C3064AAAD44BFC99F2BE7F69716" ma:contentTypeVersion="11" ma:contentTypeDescription="Create a new document." ma:contentTypeScope="" ma:versionID="c7bb008940dd8e3e937f8b0fbcba03f9">
  <xsd:schema xmlns:xsd="http://www.w3.org/2001/XMLSchema" xmlns:xs="http://www.w3.org/2001/XMLSchema" xmlns:p="http://schemas.microsoft.com/office/2006/metadata/properties" xmlns:ns2="3fe8c01c-8e2e-4ca3-adb9-0310725dded3" xmlns:ns3="91675e45-69af-4ec1-806c-16a0e3ce0510" targetNamespace="http://schemas.microsoft.com/office/2006/metadata/properties" ma:root="true" ma:fieldsID="b846a87cd93129f8f0cf0c680e15e148" ns2:_="" ns3:_="">
    <xsd:import namespace="3fe8c01c-8e2e-4ca3-adb9-0310725dded3"/>
    <xsd:import namespace="91675e45-69af-4ec1-806c-16a0e3ce05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8c01c-8e2e-4ca3-adb9-0310725dd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675e45-69af-4ec1-806c-16a0e3ce05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BE3C3F-0ED4-4407-9999-05DE4BC19CB3}">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a6957f3-2b2a-4a89-94a1-053970282006"/>
    <ds:schemaRef ds:uri="http://schemas.microsoft.com/office/2006/documentManagement/types"/>
    <ds:schemaRef ds:uri="d29a8555-db37-4257-91ea-e6d336cdedf2"/>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4363927-3FF0-46FF-A3BF-08A4018B9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8c01c-8e2e-4ca3-adb9-0310725dded3"/>
    <ds:schemaRef ds:uri="91675e45-69af-4ec1-806c-16a0e3ce0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356EFB-CFCF-48A7-B599-3E10955AA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Collection Template</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Christine Haran</cp:lastModifiedBy>
  <dcterms:created xsi:type="dcterms:W3CDTF">2021-01-12T19:30:44Z</dcterms:created>
  <dcterms:modified xsi:type="dcterms:W3CDTF">2021-04-13T17:54:09Z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0x010100FD330C3064AAAD44BFC99F2BE7F69716</vt:lpwstr>
  </property>
</Properties>
</file>